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00930\Desktop\"/>
    </mc:Choice>
  </mc:AlternateContent>
  <bookViews>
    <workbookView xWindow="0" yWindow="0" windowWidth="19200" windowHeight="69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H7" i="1"/>
  <c r="G7" i="1"/>
  <c r="F7" i="1"/>
  <c r="H6" i="1"/>
  <c r="G6" i="1"/>
  <c r="F6" i="1"/>
  <c r="G3" i="1"/>
  <c r="H5" i="1"/>
  <c r="G5" i="1"/>
  <c r="F5" i="1"/>
  <c r="H4" i="1"/>
  <c r="G4" i="1"/>
  <c r="F4" i="1"/>
  <c r="H3" i="1"/>
  <c r="F3" i="1"/>
  <c r="K6" i="1"/>
  <c r="J6" i="1"/>
  <c r="J3" i="1"/>
</calcChain>
</file>

<file path=xl/sharedStrings.xml><?xml version="1.0" encoding="utf-8"?>
<sst xmlns="http://schemas.openxmlformats.org/spreadsheetml/2006/main" count="23" uniqueCount="14">
  <si>
    <t>スパン</t>
    <phoneticPr fontId="1"/>
  </si>
  <si>
    <t>本体</t>
    <rPh sb="0" eb="2">
      <t>ホンタイ</t>
    </rPh>
    <phoneticPr fontId="1"/>
  </si>
  <si>
    <t>上枠</t>
    <rPh sb="0" eb="2">
      <t>ウエワク</t>
    </rPh>
    <phoneticPr fontId="1"/>
  </si>
  <si>
    <t>下枠</t>
    <rPh sb="0" eb="2">
      <t>シタワク</t>
    </rPh>
    <phoneticPr fontId="1"/>
  </si>
  <si>
    <t>コーナー</t>
    <phoneticPr fontId="1"/>
  </si>
  <si>
    <t>箇所</t>
    <rPh sb="0" eb="2">
      <t>カショ</t>
    </rPh>
    <phoneticPr fontId="1"/>
  </si>
  <si>
    <t>段数</t>
    <rPh sb="0" eb="2">
      <t>ダンスウ</t>
    </rPh>
    <phoneticPr fontId="1"/>
  </si>
  <si>
    <t>隙間</t>
    <rPh sb="0" eb="2">
      <t>スキマ</t>
    </rPh>
    <phoneticPr fontId="1"/>
  </si>
  <si>
    <t>斜材</t>
    <rPh sb="0" eb="2">
      <t>シャザイ</t>
    </rPh>
    <phoneticPr fontId="1"/>
  </si>
  <si>
    <t>上金具</t>
    <rPh sb="0" eb="3">
      <t>ウエカナグ</t>
    </rPh>
    <phoneticPr fontId="1"/>
  </si>
  <si>
    <t>下金具</t>
    <rPh sb="0" eb="3">
      <t>シタカナグ</t>
    </rPh>
    <phoneticPr fontId="1"/>
  </si>
  <si>
    <t>※色付きセルに数字を入力してください。</t>
    <rPh sb="1" eb="3">
      <t>イロツ</t>
    </rPh>
    <rPh sb="7" eb="9">
      <t>スウジ</t>
    </rPh>
    <rPh sb="10" eb="12">
      <t>ニュウリョク</t>
    </rPh>
    <phoneticPr fontId="1"/>
  </si>
  <si>
    <t>※該当するものがない場合は０を入力してください。</t>
    <rPh sb="1" eb="3">
      <t>ガイトウ</t>
    </rPh>
    <rPh sb="10" eb="12">
      <t>バアイ</t>
    </rPh>
    <rPh sb="15" eb="17">
      <t>ニュウリョク</t>
    </rPh>
    <phoneticPr fontId="1"/>
  </si>
  <si>
    <t>シート朝顔算出表</t>
    <rPh sb="3" eb="5">
      <t>アサガオ</t>
    </rPh>
    <rPh sb="5" eb="7">
      <t>サンシュツ</t>
    </rPh>
    <rPh sb="7" eb="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</si>
</sst>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15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>
      <alignment vertical="center"/>
    </xf>
    <xf numFmtId="0" fontId="0" fillId="2" borderId="1" xfId="0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14" sqref="B14"/>
    </sheetView>
  </sheetViews>
  <sheetFormatPr defaultRowHeight="18" x14ac:dyDescent="0.55000000000000004"/>
  <sheetData>
    <row r="1" spans="1:11" x14ac:dyDescent="0.55000000000000004">
      <c r="A1" s="21" t="s">
        <v>13</v>
      </c>
    </row>
    <row r="2" spans="1:11" ht="18.5" thickBot="1" x14ac:dyDescent="0.6">
      <c r="F2" s="1" t="s">
        <v>1</v>
      </c>
      <c r="G2" s="1" t="s">
        <v>2</v>
      </c>
      <c r="H2" s="1" t="s">
        <v>3</v>
      </c>
      <c r="J2" s="1" t="s">
        <v>8</v>
      </c>
    </row>
    <row r="3" spans="1:11" ht="19" thickTop="1" thickBot="1" x14ac:dyDescent="0.6">
      <c r="A3">
        <v>1800</v>
      </c>
      <c r="B3" s="22"/>
      <c r="C3" t="s">
        <v>0</v>
      </c>
      <c r="E3">
        <v>1800</v>
      </c>
      <c r="F3" s="8">
        <f>B3*B12</f>
        <v>0</v>
      </c>
      <c r="G3" s="9">
        <f>B3*B12</f>
        <v>0</v>
      </c>
      <c r="H3" s="10">
        <f>B3*B12</f>
        <v>0</v>
      </c>
      <c r="J3" s="17">
        <f>(((B3+B4+B5+B6+B7)*2)*B12)</f>
        <v>0</v>
      </c>
    </row>
    <row r="4" spans="1:11" ht="18.5" thickTop="1" x14ac:dyDescent="0.55000000000000004">
      <c r="A4">
        <v>1500</v>
      </c>
      <c r="B4" s="22"/>
      <c r="C4" t="s">
        <v>0</v>
      </c>
      <c r="E4">
        <v>1500</v>
      </c>
      <c r="F4" s="11">
        <f>B4*B12</f>
        <v>0</v>
      </c>
      <c r="G4" s="12">
        <f>B4*B12</f>
        <v>0</v>
      </c>
      <c r="H4" s="13">
        <f>B4*B12</f>
        <v>0</v>
      </c>
    </row>
    <row r="5" spans="1:11" ht="18.5" thickBot="1" x14ac:dyDescent="0.6">
      <c r="A5">
        <v>1200</v>
      </c>
      <c r="B5" s="22"/>
      <c r="C5" t="s">
        <v>0</v>
      </c>
      <c r="E5">
        <v>1200</v>
      </c>
      <c r="F5" s="11">
        <f>B5*B12</f>
        <v>0</v>
      </c>
      <c r="G5" s="12">
        <f>B5*B12</f>
        <v>0</v>
      </c>
      <c r="H5" s="13">
        <f>B5*B12</f>
        <v>0</v>
      </c>
      <c r="J5" s="1" t="s">
        <v>9</v>
      </c>
      <c r="K5" s="1" t="s">
        <v>10</v>
      </c>
    </row>
    <row r="6" spans="1:11" ht="19" thickTop="1" thickBot="1" x14ac:dyDescent="0.6">
      <c r="A6">
        <v>900</v>
      </c>
      <c r="B6" s="22"/>
      <c r="C6" t="s">
        <v>0</v>
      </c>
      <c r="E6">
        <v>900</v>
      </c>
      <c r="F6" s="11">
        <f>B6*B12</f>
        <v>0</v>
      </c>
      <c r="G6" s="12">
        <f>B6*B12</f>
        <v>0</v>
      </c>
      <c r="H6" s="13">
        <f>B6*B12</f>
        <v>0</v>
      </c>
      <c r="J6" s="18">
        <f>((((B3+B4+B5+B6+B7)+1)+B14)-B10)*B12</f>
        <v>0</v>
      </c>
      <c r="K6" s="19">
        <f>((((B3+B4+B5+B6+B7)+1)+B14)-B10)*B12</f>
        <v>0</v>
      </c>
    </row>
    <row r="7" spans="1:11" ht="19" thickTop="1" thickBot="1" x14ac:dyDescent="0.6">
      <c r="A7">
        <v>600</v>
      </c>
      <c r="B7" s="22"/>
      <c r="C7" t="s">
        <v>0</v>
      </c>
      <c r="E7">
        <v>600</v>
      </c>
      <c r="F7" s="14">
        <f>B7*B12</f>
        <v>0</v>
      </c>
      <c r="G7" s="15">
        <f>B7*B12</f>
        <v>0</v>
      </c>
      <c r="H7" s="16">
        <f>B7*B12</f>
        <v>0</v>
      </c>
    </row>
    <row r="8" spans="1:11" ht="18.5" thickTop="1" x14ac:dyDescent="0.55000000000000004">
      <c r="B8" s="6"/>
      <c r="F8" s="4"/>
      <c r="G8" s="4"/>
      <c r="H8" s="4"/>
    </row>
    <row r="9" spans="1:11" s="3" customFormat="1" ht="18.5" thickBot="1" x14ac:dyDescent="0.6">
      <c r="B9" s="5"/>
      <c r="F9" s="7" t="s">
        <v>1</v>
      </c>
      <c r="G9" s="7" t="s">
        <v>8</v>
      </c>
      <c r="H9" s="7" t="s">
        <v>9</v>
      </c>
      <c r="I9" s="7" t="s">
        <v>10</v>
      </c>
    </row>
    <row r="10" spans="1:11" ht="19" thickTop="1" thickBot="1" x14ac:dyDescent="0.6">
      <c r="A10" s="2" t="s">
        <v>4</v>
      </c>
      <c r="B10" s="22"/>
      <c r="C10" t="s">
        <v>5</v>
      </c>
      <c r="E10" s="2" t="s">
        <v>4</v>
      </c>
      <c r="F10" s="18">
        <f>B10*B12</f>
        <v>0</v>
      </c>
      <c r="G10" s="20">
        <f>(B10*3)*B12</f>
        <v>0</v>
      </c>
      <c r="H10" s="20">
        <f>B10*B12</f>
        <v>0</v>
      </c>
      <c r="I10" s="19">
        <f>B10*B12</f>
        <v>0</v>
      </c>
    </row>
    <row r="11" spans="1:11" ht="18.5" thickTop="1" x14ac:dyDescent="0.55000000000000004"/>
    <row r="12" spans="1:11" x14ac:dyDescent="0.55000000000000004">
      <c r="A12" s="2" t="s">
        <v>6</v>
      </c>
      <c r="B12" s="22"/>
      <c r="E12" t="s">
        <v>11</v>
      </c>
    </row>
    <row r="13" spans="1:11" x14ac:dyDescent="0.55000000000000004">
      <c r="E13" t="s">
        <v>12</v>
      </c>
    </row>
    <row r="14" spans="1:11" x14ac:dyDescent="0.55000000000000004">
      <c r="A14" s="2" t="s">
        <v>7</v>
      </c>
      <c r="B14" s="22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典興</dc:creator>
  <cp:lastModifiedBy>林 典興</cp:lastModifiedBy>
  <dcterms:created xsi:type="dcterms:W3CDTF">2023-05-26T23:37:07Z</dcterms:created>
  <dcterms:modified xsi:type="dcterms:W3CDTF">2023-05-29T05:05:43Z</dcterms:modified>
</cp:coreProperties>
</file>